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OY\OneDrive - PFE Uniopss Uriopss\Semestre 2 2022 (JP)\"/>
    </mc:Choice>
  </mc:AlternateContent>
  <bookViews>
    <workbookView xWindow="0" yWindow="0" windowWidth="20490" windowHeight="7650"/>
  </bookViews>
  <sheets>
    <sheet name="Feuil1" sheetId="1" r:id="rId1"/>
  </sheets>
  <calcPr calcId="162913"/>
  <customWorkbookViews>
    <customWorkbookView name="Nolwenn FOY - Affichage personnalisé" guid="{89942442-21CA-403F-B513-DE3BAE3AC66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<sst xmlns="http://schemas.openxmlformats.org/spreadsheetml/2006/main" count="83" uniqueCount="77">
  <si>
    <t>Allemagne</t>
  </si>
  <si>
    <t>Autriche</t>
  </si>
  <si>
    <t>Belgique</t>
  </si>
  <si>
    <t>Revenu d'intégration</t>
  </si>
  <si>
    <t>Bulgarie</t>
  </si>
  <si>
    <t>Chypre</t>
  </si>
  <si>
    <t>Revenu minimum garanti</t>
  </si>
  <si>
    <t>Croatie</t>
  </si>
  <si>
    <t>Aide minimale garantie</t>
  </si>
  <si>
    <t>Danemark</t>
  </si>
  <si>
    <t>Espagne</t>
  </si>
  <si>
    <t>Revenu minimum vital</t>
  </si>
  <si>
    <t>Estonie</t>
  </si>
  <si>
    <t>Minimum vital</t>
  </si>
  <si>
    <t>Finlande</t>
  </si>
  <si>
    <t>France</t>
  </si>
  <si>
    <t>Revenu de solidarité active</t>
  </si>
  <si>
    <t>Grèce</t>
  </si>
  <si>
    <t>Hongrie</t>
  </si>
  <si>
    <t>Revenu minimum actif</t>
  </si>
  <si>
    <t>Irlande</t>
  </si>
  <si>
    <t>Allocation sociale supplémentaire</t>
  </si>
  <si>
    <t>Italie</t>
  </si>
  <si>
    <t>Lettonie</t>
  </si>
  <si>
    <t>Lituanie</t>
  </si>
  <si>
    <t>Revenu de soutien de l'Etat</t>
  </si>
  <si>
    <t xml:space="preserve">Luxembourg </t>
  </si>
  <si>
    <t>Malte</t>
  </si>
  <si>
    <t>Aide sociale</t>
  </si>
  <si>
    <t>Pays-Bas</t>
  </si>
  <si>
    <t>Pologne</t>
  </si>
  <si>
    <t>Portugal</t>
  </si>
  <si>
    <t>Revenu social d'insertion</t>
  </si>
  <si>
    <t>République Tchèque</t>
  </si>
  <si>
    <t>Revenu minimum de subsistance / existence</t>
  </si>
  <si>
    <t>Roumanie</t>
  </si>
  <si>
    <t>Slovaquie</t>
  </si>
  <si>
    <t>Prestation de subsistance</t>
  </si>
  <si>
    <t>Slovenie</t>
  </si>
  <si>
    <t>Aide sociale financière</t>
  </si>
  <si>
    <t>Suède</t>
  </si>
  <si>
    <t>Aide à la subsistance</t>
  </si>
  <si>
    <t>https://ec.europa.eu/eurostat/databrowser/view/ilc_di03/default/table?lang=en</t>
  </si>
  <si>
    <t xml:space="preserve">https://www.insee.fr/fr/statistiques/2402214 </t>
  </si>
  <si>
    <t>Estimations selon le nombre d'heures par semaine</t>
  </si>
  <si>
    <t>Fixé par des conventions collectives</t>
  </si>
  <si>
    <t>Sources</t>
  </si>
  <si>
    <t xml:space="preserve">https://ec.europa.eu/social/main.jsp?catId=858&amp;langId=fr </t>
  </si>
  <si>
    <t>Besoins de subsistance</t>
  </si>
  <si>
    <t>Aide sociale / revenu minimum (montant pour les adultes basés sur la "pension minimale" fédérale)</t>
  </si>
  <si>
    <t>Prestation minimum</t>
  </si>
  <si>
    <t>Revenu minimal garanti</t>
  </si>
  <si>
    <t>Indemnité / aide financière</t>
  </si>
  <si>
    <t>Revenu d'inclusion sociale</t>
  </si>
  <si>
    <t>Allocation périodique</t>
  </si>
  <si>
    <r>
      <t xml:space="preserve">Revenu minimun </t>
    </r>
    <r>
      <rPr>
        <i/>
        <sz val="11"/>
        <color theme="1"/>
        <rFont val="Times New Roman"/>
        <family val="1"/>
      </rPr>
      <t>(1er janv 2022, personne adulte habitant seule sans enfant à charge)</t>
    </r>
  </si>
  <si>
    <r>
      <t xml:space="preserve">Salaire minimum </t>
    </r>
    <r>
      <rPr>
        <i/>
        <sz val="11"/>
        <color theme="1"/>
        <rFont val="Times New Roman"/>
        <family val="1"/>
      </rPr>
      <t>(septembre 2022, brut)</t>
    </r>
  </si>
  <si>
    <r>
      <t>Revenu médian</t>
    </r>
    <r>
      <rPr>
        <i/>
        <sz val="11"/>
        <color theme="1"/>
        <rFont val="Times New Roman"/>
        <family val="1"/>
      </rPr>
      <t xml:space="preserve"> (données 2020)</t>
    </r>
  </si>
  <si>
    <r>
      <t xml:space="preserve">Salaire moyen </t>
    </r>
    <r>
      <rPr>
        <i/>
        <sz val="11"/>
        <color theme="1"/>
        <rFont val="Times New Roman"/>
        <family val="1"/>
      </rPr>
      <t>(données 2022, net)</t>
    </r>
  </si>
  <si>
    <t>Revenu minimum</t>
  </si>
  <si>
    <t>Pas de donnée nationale</t>
  </si>
  <si>
    <t>En fonction des Länders</t>
  </si>
  <si>
    <t>Légende</t>
  </si>
  <si>
    <t>Site de la Commission Européenne</t>
  </si>
  <si>
    <t>En cours de négociations, environ 1000€</t>
  </si>
  <si>
    <t>Toute l'Europe</t>
  </si>
  <si>
    <t>Eurostat</t>
  </si>
  <si>
    <t>Combien coûte</t>
  </si>
  <si>
    <t>Country economy</t>
  </si>
  <si>
    <t>INSEE</t>
  </si>
  <si>
    <t xml:space="preserve">https://www.combien-coute.net/salaire-moyen/ </t>
  </si>
  <si>
    <t xml:space="preserve">https://www.touteleurope.eu/economie-et-social/le-salaire-minimum-en-europe/ </t>
  </si>
  <si>
    <t xml:space="preserve">https://fr.countryeconomy.com/marche-du-travail/salaire-minimum-national </t>
  </si>
  <si>
    <r>
      <t xml:space="preserve">Tableau de comparaison des revenus et salaires dans l'Union européenne </t>
    </r>
    <r>
      <rPr>
        <i/>
        <sz val="16"/>
        <color theme="1"/>
        <rFont val="Times New Roman"/>
        <family val="1"/>
      </rPr>
      <t>(chiffres mensuels)</t>
    </r>
  </si>
  <si>
    <t>Données non disponibles</t>
  </si>
  <si>
    <r>
      <t>Revenu moyen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(données 2021)</t>
    </r>
  </si>
  <si>
    <t>Revenu minimum garanti de la citoyenneté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</si>
</sst>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2" fontId="2" fillId="3" borderId="0" xfId="0" applyNumberFormat="1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0" xfId="0" applyNumberFormat="1" applyFont="1" applyFill="1" applyBorder="1" applyAlignment="1">
      <alignment vertical="center" wrapText="1"/>
    </xf>
    <xf numFmtId="2" fontId="2" fillId="6" borderId="0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2" fontId="2" fillId="6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5" fillId="0" borderId="12" xfId="1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1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1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wrapText="1"/>
    </xf>
    <xf numFmtId="2" fontId="2" fillId="3" borderId="12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7" borderId="0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insee.fr/fr/statistiques/2402214" TargetMode="External"/><Relationship Id="rId7" Type="http://schemas.openxmlformats.org/officeDocument/2006/relationships/hyperlink" Target="https://ec.europa.eu/eurostat/databrowser/view/ilc_di03/default/table?lang=en" TargetMode="External"/><Relationship Id="rId2" Type="http://schemas.openxmlformats.org/officeDocument/2006/relationships/hyperlink" Target="https://ec.europa.eu/social/main.jsp?catId=858&amp;langId=fr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fr.countryeconomy.com/marche-du-travail/salaire-minimum-national" TargetMode="External"/><Relationship Id="rId5" Type="http://schemas.openxmlformats.org/officeDocument/2006/relationships/hyperlink" Target="https://www.touteleurope.eu/economie-et-social/le-salaire-minimum-en-europe/" TargetMode="External"/><Relationship Id="rId4" Type="http://schemas.openxmlformats.org/officeDocument/2006/relationships/hyperlink" Target="https://www.combien-coute.net/salaire-moy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0" zoomScaleNormal="80" workbookViewId="0">
      <selection activeCell="F4" sqref="F4"/>
    </sheetView>
  </sheetViews>
  <sheetFormatPr baseColWidth="10" defaultRowHeight="15" x14ac:dyDescent="0.25"/>
  <cols>
    <col min="1" max="7" width="25.7109375" style="5" customWidth="1"/>
    <col min="8" max="16384" width="11.42578125" style="5"/>
  </cols>
  <sheetData>
    <row r="1" spans="1:7" ht="20.25" x14ac:dyDescent="0.25">
      <c r="A1" s="40" t="s">
        <v>73</v>
      </c>
      <c r="B1" s="41"/>
      <c r="C1" s="41"/>
      <c r="D1" s="41"/>
      <c r="E1" s="41"/>
      <c r="F1" s="41"/>
      <c r="G1" s="42"/>
    </row>
    <row r="2" spans="1:7" ht="63" customHeight="1" x14ac:dyDescent="0.25">
      <c r="A2" s="12"/>
      <c r="B2" s="3" t="s">
        <v>55</v>
      </c>
      <c r="C2" s="3" t="s">
        <v>50</v>
      </c>
      <c r="D2" s="48" t="s">
        <v>56</v>
      </c>
      <c r="E2" s="3" t="s">
        <v>57</v>
      </c>
      <c r="F2" s="3" t="s">
        <v>75</v>
      </c>
      <c r="G2" s="3" t="s">
        <v>58</v>
      </c>
    </row>
    <row r="3" spans="1:7" x14ac:dyDescent="0.25">
      <c r="A3" s="13" t="s">
        <v>0</v>
      </c>
      <c r="B3" s="43">
        <v>449</v>
      </c>
      <c r="C3" s="46" t="s">
        <v>48</v>
      </c>
      <c r="D3" s="6">
        <v>1744</v>
      </c>
      <c r="E3" s="7">
        <v>2084.58</v>
      </c>
      <c r="F3" s="38">
        <v>2424.17</v>
      </c>
      <c r="G3" s="46">
        <v>2748.46</v>
      </c>
    </row>
    <row r="4" spans="1:7" ht="60" x14ac:dyDescent="0.25">
      <c r="A4" s="13" t="s">
        <v>1</v>
      </c>
      <c r="B4" s="43">
        <v>978</v>
      </c>
      <c r="C4" s="46" t="s">
        <v>49</v>
      </c>
      <c r="D4" s="8">
        <v>978</v>
      </c>
      <c r="E4" s="7">
        <v>2285.67</v>
      </c>
      <c r="F4" s="38">
        <v>2502.67</v>
      </c>
      <c r="G4" s="46">
        <v>2111.88</v>
      </c>
    </row>
    <row r="5" spans="1:7" x14ac:dyDescent="0.25">
      <c r="A5" s="13" t="s">
        <v>2</v>
      </c>
      <c r="B5" s="43">
        <v>1072.3</v>
      </c>
      <c r="C5" s="46" t="s">
        <v>3</v>
      </c>
      <c r="D5" s="6">
        <v>1842.28</v>
      </c>
      <c r="E5" s="7">
        <v>2144.92</v>
      </c>
      <c r="F5" s="38">
        <v>2309.83</v>
      </c>
      <c r="G5" s="46">
        <v>2294.52</v>
      </c>
    </row>
    <row r="6" spans="1:7" x14ac:dyDescent="0.25">
      <c r="A6" s="13" t="s">
        <v>4</v>
      </c>
      <c r="B6" s="44">
        <v>38.409999999999997</v>
      </c>
      <c r="C6" s="49" t="s">
        <v>51</v>
      </c>
      <c r="D6" s="6">
        <v>363</v>
      </c>
      <c r="E6" s="7">
        <v>429.75</v>
      </c>
      <c r="F6" s="38">
        <v>560.83000000000004</v>
      </c>
      <c r="G6" s="46">
        <v>683.93</v>
      </c>
    </row>
    <row r="7" spans="1:7" x14ac:dyDescent="0.25">
      <c r="A7" s="13" t="s">
        <v>5</v>
      </c>
      <c r="B7" s="43">
        <v>480</v>
      </c>
      <c r="C7" s="46" t="s">
        <v>6</v>
      </c>
      <c r="D7" s="9">
        <v>970</v>
      </c>
      <c r="E7" s="7">
        <v>1390.5</v>
      </c>
      <c r="F7" s="38">
        <v>1637.41</v>
      </c>
      <c r="G7" s="46">
        <v>1258.1099999999999</v>
      </c>
    </row>
    <row r="8" spans="1:7" x14ac:dyDescent="0.25">
      <c r="A8" s="13" t="s">
        <v>7</v>
      </c>
      <c r="B8" s="43">
        <v>122</v>
      </c>
      <c r="C8" s="46" t="s">
        <v>8</v>
      </c>
      <c r="D8" s="6">
        <v>622.45000000000005</v>
      </c>
      <c r="E8" s="7">
        <v>671.75</v>
      </c>
      <c r="F8" s="38">
        <v>738.33</v>
      </c>
      <c r="G8" s="46">
        <v>918.55</v>
      </c>
    </row>
    <row r="9" spans="1:7" x14ac:dyDescent="0.25">
      <c r="A9" s="13" t="s">
        <v>9</v>
      </c>
      <c r="B9" s="43">
        <v>1015.31</v>
      </c>
      <c r="C9" s="46" t="s">
        <v>52</v>
      </c>
      <c r="D9" s="10">
        <v>1740</v>
      </c>
      <c r="E9" s="7">
        <v>2674</v>
      </c>
      <c r="F9" s="38">
        <v>2978.67</v>
      </c>
      <c r="G9" s="46">
        <v>3184.68</v>
      </c>
    </row>
    <row r="10" spans="1:7" x14ac:dyDescent="0.25">
      <c r="A10" s="13" t="s">
        <v>10</v>
      </c>
      <c r="B10" s="43">
        <v>491.62</v>
      </c>
      <c r="C10" s="46" t="s">
        <v>11</v>
      </c>
      <c r="D10" s="6">
        <v>1166.7</v>
      </c>
      <c r="E10" s="7">
        <v>1324.33</v>
      </c>
      <c r="F10" s="38">
        <v>1508.58</v>
      </c>
      <c r="G10" s="46">
        <v>1669.92</v>
      </c>
    </row>
    <row r="11" spans="1:7" x14ac:dyDescent="0.25">
      <c r="A11" s="13" t="s">
        <v>12</v>
      </c>
      <c r="B11" s="43">
        <v>150</v>
      </c>
      <c r="C11" s="46" t="s">
        <v>13</v>
      </c>
      <c r="D11" s="6">
        <v>654</v>
      </c>
      <c r="E11" s="7">
        <v>1051.92</v>
      </c>
      <c r="F11" s="38">
        <v>1184.83</v>
      </c>
      <c r="G11" s="46">
        <v>1237.06</v>
      </c>
    </row>
    <row r="12" spans="1:7" x14ac:dyDescent="0.25">
      <c r="A12" s="13" t="s">
        <v>14</v>
      </c>
      <c r="B12" s="44">
        <v>514.82000000000005</v>
      </c>
      <c r="C12" s="49" t="s">
        <v>28</v>
      </c>
      <c r="D12" s="11" t="s">
        <v>60</v>
      </c>
      <c r="E12" s="7">
        <v>2121.33</v>
      </c>
      <c r="F12" s="38">
        <v>2380</v>
      </c>
      <c r="G12" s="46">
        <v>2486.9499999999998</v>
      </c>
    </row>
    <row r="13" spans="1:7" x14ac:dyDescent="0.25">
      <c r="A13" s="13" t="s">
        <v>15</v>
      </c>
      <c r="B13" s="43">
        <v>598.54</v>
      </c>
      <c r="C13" s="46" t="s">
        <v>16</v>
      </c>
      <c r="D13" s="6">
        <v>1678.95</v>
      </c>
      <c r="E13" s="7">
        <v>1890</v>
      </c>
      <c r="F13" s="38">
        <v>2164.41</v>
      </c>
      <c r="G13" s="46">
        <v>2340</v>
      </c>
    </row>
    <row r="14" spans="1:7" x14ac:dyDescent="0.25">
      <c r="A14" s="13" t="s">
        <v>17</v>
      </c>
      <c r="B14" s="43">
        <v>200</v>
      </c>
      <c r="C14" s="46" t="s">
        <v>6</v>
      </c>
      <c r="D14" s="6">
        <v>831.8</v>
      </c>
      <c r="E14" s="7">
        <v>729.33</v>
      </c>
      <c r="F14" s="38">
        <v>829.33</v>
      </c>
      <c r="G14" s="46">
        <v>780.28</v>
      </c>
    </row>
    <row r="15" spans="1:7" x14ac:dyDescent="0.25">
      <c r="A15" s="13" t="s">
        <v>18</v>
      </c>
      <c r="B15" s="43">
        <v>57.14</v>
      </c>
      <c r="C15" s="46" t="s">
        <v>19</v>
      </c>
      <c r="D15" s="6">
        <v>541.70000000000005</v>
      </c>
      <c r="E15" s="7">
        <v>551.16999999999996</v>
      </c>
      <c r="F15" s="38">
        <v>610.91</v>
      </c>
      <c r="G15" s="46">
        <v>760</v>
      </c>
    </row>
    <row r="16" spans="1:7" ht="30" x14ac:dyDescent="0.25">
      <c r="A16" s="13" t="s">
        <v>20</v>
      </c>
      <c r="B16" s="43">
        <v>206</v>
      </c>
      <c r="C16" s="46" t="s">
        <v>21</v>
      </c>
      <c r="D16" s="6">
        <v>1774.5</v>
      </c>
      <c r="E16" s="7">
        <v>2344.17</v>
      </c>
      <c r="F16" s="38">
        <v>2652.67</v>
      </c>
      <c r="G16" s="46">
        <v>2616.09</v>
      </c>
    </row>
    <row r="17" spans="1:9" ht="30" x14ac:dyDescent="0.25">
      <c r="A17" s="13" t="s">
        <v>22</v>
      </c>
      <c r="B17" s="43">
        <v>780</v>
      </c>
      <c r="C17" s="46" t="s">
        <v>76</v>
      </c>
      <c r="D17" s="11" t="s">
        <v>60</v>
      </c>
      <c r="E17" s="7">
        <v>1461</v>
      </c>
      <c r="F17" s="38">
        <v>1689.83</v>
      </c>
      <c r="G17" s="46">
        <v>1458.89</v>
      </c>
    </row>
    <row r="18" spans="1:9" x14ac:dyDescent="0.25">
      <c r="A18" s="13" t="s">
        <v>23</v>
      </c>
      <c r="B18" s="43">
        <v>109</v>
      </c>
      <c r="C18" s="46" t="s">
        <v>6</v>
      </c>
      <c r="D18" s="6">
        <v>500</v>
      </c>
      <c r="E18" s="7">
        <v>786.33</v>
      </c>
      <c r="F18" s="38">
        <v>936.67</v>
      </c>
      <c r="G18" s="46">
        <v>913.98</v>
      </c>
    </row>
    <row r="19" spans="1:9" x14ac:dyDescent="0.25">
      <c r="A19" s="13" t="s">
        <v>24</v>
      </c>
      <c r="B19" s="43">
        <v>141.9</v>
      </c>
      <c r="C19" s="46" t="s">
        <v>25</v>
      </c>
      <c r="D19" s="6">
        <v>730</v>
      </c>
      <c r="E19" s="7">
        <v>805.75</v>
      </c>
      <c r="F19" s="38">
        <v>990.67</v>
      </c>
      <c r="G19" s="46">
        <v>1040.02</v>
      </c>
    </row>
    <row r="20" spans="1:9" x14ac:dyDescent="0.25">
      <c r="A20" s="13" t="s">
        <v>26</v>
      </c>
      <c r="B20" s="44">
        <v>791.8</v>
      </c>
      <c r="C20" s="49" t="s">
        <v>53</v>
      </c>
      <c r="D20" s="6">
        <v>2313.38</v>
      </c>
      <c r="E20" s="7">
        <v>3540.17</v>
      </c>
      <c r="F20" s="38">
        <v>4018.33</v>
      </c>
      <c r="G20" s="46">
        <v>3791.36</v>
      </c>
    </row>
    <row r="21" spans="1:9" x14ac:dyDescent="0.25">
      <c r="A21" s="13" t="s">
        <v>27</v>
      </c>
      <c r="B21" s="43">
        <v>111.18</v>
      </c>
      <c r="C21" s="46" t="s">
        <v>28</v>
      </c>
      <c r="D21" s="6">
        <v>792.3</v>
      </c>
      <c r="E21" s="7">
        <v>1419.67</v>
      </c>
      <c r="F21" s="38">
        <v>1656.83</v>
      </c>
      <c r="G21" s="46">
        <v>1182.79</v>
      </c>
    </row>
    <row r="22" spans="1:9" x14ac:dyDescent="0.25">
      <c r="A22" s="13" t="s">
        <v>29</v>
      </c>
      <c r="B22" s="43">
        <f>1635.6*70/100</f>
        <v>1144.92</v>
      </c>
      <c r="C22" s="46" t="s">
        <v>59</v>
      </c>
      <c r="D22" s="6">
        <v>1756.2</v>
      </c>
      <c r="E22" s="7">
        <v>2370.08</v>
      </c>
      <c r="F22" s="38">
        <v>2552.41</v>
      </c>
      <c r="G22" s="46">
        <v>3163.5</v>
      </c>
    </row>
    <row r="23" spans="1:9" x14ac:dyDescent="0.25">
      <c r="A23" s="13" t="s">
        <v>30</v>
      </c>
      <c r="B23" s="44">
        <v>89.09</v>
      </c>
      <c r="C23" s="49" t="s">
        <v>54</v>
      </c>
      <c r="D23" s="6">
        <v>641.74</v>
      </c>
      <c r="E23" s="7">
        <v>691.25</v>
      </c>
      <c r="F23" s="38">
        <v>763.41600000000005</v>
      </c>
      <c r="G23" s="46">
        <v>1447</v>
      </c>
    </row>
    <row r="24" spans="1:9" x14ac:dyDescent="0.25">
      <c r="A24" s="13" t="s">
        <v>31</v>
      </c>
      <c r="B24" s="43">
        <v>189.66</v>
      </c>
      <c r="C24" s="46" t="s">
        <v>32</v>
      </c>
      <c r="D24" s="6">
        <v>822.5</v>
      </c>
      <c r="E24" s="7">
        <v>691.21</v>
      </c>
      <c r="F24" s="38">
        <v>1092.75</v>
      </c>
      <c r="G24" s="46">
        <v>985.93</v>
      </c>
    </row>
    <row r="25" spans="1:9" ht="30" x14ac:dyDescent="0.25">
      <c r="A25" s="13" t="s">
        <v>33</v>
      </c>
      <c r="B25" s="43">
        <v>102.49</v>
      </c>
      <c r="C25" s="46" t="s">
        <v>34</v>
      </c>
      <c r="D25" s="6">
        <v>654.84</v>
      </c>
      <c r="E25" s="7">
        <v>885.42</v>
      </c>
      <c r="F25" s="39" t="s">
        <v>74</v>
      </c>
      <c r="G25" s="46">
        <v>1368.63</v>
      </c>
    </row>
    <row r="26" spans="1:9" x14ac:dyDescent="0.25">
      <c r="A26" s="13" t="s">
        <v>35</v>
      </c>
      <c r="B26" s="43">
        <v>30.53</v>
      </c>
      <c r="C26" s="46" t="s">
        <v>6</v>
      </c>
      <c r="D26" s="6">
        <v>513.29999999999995</v>
      </c>
      <c r="E26" s="7">
        <v>402.67</v>
      </c>
      <c r="F26" s="38">
        <v>453.83</v>
      </c>
      <c r="G26" s="46">
        <v>704.84</v>
      </c>
    </row>
    <row r="27" spans="1:9" x14ac:dyDescent="0.25">
      <c r="A27" s="13" t="s">
        <v>36</v>
      </c>
      <c r="B27" s="43">
        <v>68.8</v>
      </c>
      <c r="C27" s="46" t="s">
        <v>37</v>
      </c>
      <c r="D27" s="6">
        <v>646</v>
      </c>
      <c r="E27" s="7">
        <v>725.25</v>
      </c>
      <c r="F27" s="38">
        <v>720.25</v>
      </c>
      <c r="G27" s="46">
        <v>957.37</v>
      </c>
    </row>
    <row r="28" spans="1:9" x14ac:dyDescent="0.25">
      <c r="A28" s="13" t="s">
        <v>38</v>
      </c>
      <c r="B28" s="43">
        <v>421.89</v>
      </c>
      <c r="C28" s="46" t="s">
        <v>39</v>
      </c>
      <c r="D28" s="6">
        <v>1074.4000000000001</v>
      </c>
      <c r="E28" s="7">
        <v>1284.58</v>
      </c>
      <c r="F28" s="38">
        <v>1383.08</v>
      </c>
      <c r="G28" s="46">
        <v>1172.25</v>
      </c>
    </row>
    <row r="29" spans="1:9" ht="15.75" thickBot="1" x14ac:dyDescent="0.3">
      <c r="A29" s="14" t="s">
        <v>40</v>
      </c>
      <c r="B29" s="45">
        <v>392.91</v>
      </c>
      <c r="C29" s="47" t="s">
        <v>41</v>
      </c>
      <c r="D29" s="15" t="s">
        <v>60</v>
      </c>
      <c r="E29" s="16">
        <v>2124.83</v>
      </c>
      <c r="F29" s="16">
        <v>2304.5</v>
      </c>
      <c r="G29" s="47">
        <v>2554.54</v>
      </c>
    </row>
    <row r="30" spans="1:9" x14ac:dyDescent="0.25">
      <c r="A30" s="1"/>
      <c r="B30" s="4"/>
      <c r="C30" s="4"/>
      <c r="D30" s="2"/>
      <c r="E30" s="4"/>
      <c r="F30" s="4"/>
      <c r="G30" s="2"/>
    </row>
    <row r="31" spans="1:9" x14ac:dyDescent="0.25">
      <c r="A31" s="1"/>
      <c r="B31" s="4"/>
      <c r="C31" s="4"/>
      <c r="D31" s="2"/>
      <c r="E31" s="4"/>
      <c r="F31" s="4"/>
      <c r="G31" s="2"/>
    </row>
    <row r="32" spans="1:9" ht="30" x14ac:dyDescent="0.25">
      <c r="A32" s="17" t="s">
        <v>62</v>
      </c>
      <c r="B32" s="34" t="s">
        <v>61</v>
      </c>
      <c r="C32" s="34"/>
      <c r="D32" s="17" t="s">
        <v>46</v>
      </c>
      <c r="E32" s="20" t="s">
        <v>63</v>
      </c>
      <c r="F32" s="21" t="s">
        <v>47</v>
      </c>
      <c r="G32" s="22"/>
      <c r="H32" s="20"/>
      <c r="I32" s="23"/>
    </row>
    <row r="33" spans="1:9" ht="30" x14ac:dyDescent="0.25">
      <c r="A33" s="18"/>
      <c r="B33" s="35" t="s">
        <v>64</v>
      </c>
      <c r="C33" s="35"/>
      <c r="D33" s="24"/>
      <c r="E33" s="25" t="s">
        <v>65</v>
      </c>
      <c r="F33" s="26" t="s">
        <v>71</v>
      </c>
      <c r="G33" s="27"/>
      <c r="H33" s="25"/>
      <c r="I33" s="28"/>
    </row>
    <row r="34" spans="1:9" ht="30" x14ac:dyDescent="0.25">
      <c r="A34" s="18"/>
      <c r="B34" s="36" t="s">
        <v>44</v>
      </c>
      <c r="C34" s="36"/>
      <c r="D34" s="24"/>
      <c r="E34" s="25" t="s">
        <v>66</v>
      </c>
      <c r="F34" s="26" t="s">
        <v>42</v>
      </c>
      <c r="G34" s="27"/>
      <c r="H34" s="25"/>
      <c r="I34" s="28"/>
    </row>
    <row r="35" spans="1:9" ht="30" x14ac:dyDescent="0.25">
      <c r="A35" s="19"/>
      <c r="B35" s="37" t="s">
        <v>45</v>
      </c>
      <c r="C35" s="37"/>
      <c r="D35" s="24"/>
      <c r="E35" s="25" t="s">
        <v>67</v>
      </c>
      <c r="F35" s="26" t="s">
        <v>70</v>
      </c>
      <c r="G35" s="27"/>
      <c r="H35" s="25"/>
      <c r="I35" s="28"/>
    </row>
    <row r="36" spans="1:9" x14ac:dyDescent="0.25">
      <c r="B36" s="2"/>
      <c r="C36" s="2"/>
      <c r="D36" s="24"/>
      <c r="E36" s="25" t="s">
        <v>68</v>
      </c>
      <c r="F36" s="26" t="s">
        <v>72</v>
      </c>
      <c r="G36" s="27"/>
      <c r="H36" s="25"/>
      <c r="I36" s="28"/>
    </row>
    <row r="37" spans="1:9" x14ac:dyDescent="0.25">
      <c r="D37" s="29"/>
      <c r="E37" s="30" t="s">
        <v>69</v>
      </c>
      <c r="F37" s="31" t="s">
        <v>43</v>
      </c>
      <c r="G37" s="32"/>
      <c r="H37" s="30"/>
      <c r="I37" s="33"/>
    </row>
    <row r="38" spans="1:9" x14ac:dyDescent="0.25">
      <c r="D38" s="25"/>
      <c r="E38" s="25"/>
      <c r="F38" s="25"/>
      <c r="G38" s="27"/>
      <c r="H38" s="25"/>
      <c r="I38" s="25"/>
    </row>
    <row r="39" spans="1:9" x14ac:dyDescent="0.25">
      <c r="D39" s="25"/>
      <c r="E39" s="25"/>
      <c r="F39" s="25"/>
      <c r="G39" s="25"/>
      <c r="H39" s="25"/>
      <c r="I39" s="25"/>
    </row>
  </sheetData>
  <sheetProtection sheet="1" objects="1" scenarios="1"/>
  <customSheetViews>
    <customSheetView guid="{89942442-21CA-403F-B513-DE3BAE3AC66C}" scale="80" showPageBreaks="1">
      <selection activeCell="D27" sqref="D27"/>
      <pageMargins left="0.7" right="0.7" top="0.75" bottom="0.75" header="0.3" footer="0.3"/>
      <pageSetup paperSize="9" orientation="portrait" r:id="rId1"/>
    </customSheetView>
  </customSheetViews>
  <mergeCells count="1">
    <mergeCell ref="A1:G1"/>
  </mergeCells>
  <hyperlinks>
    <hyperlink ref="F32" r:id="rId2"/>
    <hyperlink ref="F37" r:id="rId3"/>
    <hyperlink ref="F35" r:id="rId4"/>
    <hyperlink ref="F33" r:id="rId5"/>
    <hyperlink ref="F36" r:id="rId6"/>
    <hyperlink ref="F34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Nolwenn FOY</dc:creator>
  <cp:lastModifiedBy>Nolwenn FOY</cp:lastModifiedBy>
  <cp:lastPrinted>2022-11-15T08:50:05Z</cp:lastPrinted>
  <dcterms:created xsi:type="dcterms:W3CDTF">2022-11-14T09:12:31Z</dcterms:created>
  <dcterms:modified xsi:type="dcterms:W3CDTF">2022-11-15T08:53:23Z</dcterms:modified>
</cp:coreProperties>
</file>